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eam\Desktop\School Work\Senior Design\Website\Gp\assets\img\"/>
    </mc:Choice>
  </mc:AlternateContent>
  <xr:revisionPtr revIDLastSave="0" documentId="13_ncr:1_{E297F20A-1CD6-43B3-A152-D49A5D7B3FC0}" xr6:coauthVersionLast="46" xr6:coauthVersionMax="46" xr10:uidLastSave="{00000000-0000-0000-0000-000000000000}"/>
  <bookViews>
    <workbookView xWindow="-96" yWindow="-96" windowWidth="19392" windowHeight="10392" xr2:uid="{8C649032-1C4B-49F3-8E59-6EC6D2072130}"/>
  </bookViews>
  <sheets>
    <sheet name="IDA-R" sheetId="1" r:id="rId1"/>
    <sheet name="Contact Log" sheetId="3" r:id="rId2"/>
    <sheet name="Data Validation" sheetId="2" r:id="rId3"/>
  </sheets>
  <definedNames>
    <definedName name="Status">'Data Validation'!$B$3:$B$4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3" l="1"/>
  <c r="C2" i="3" l="1"/>
</calcChain>
</file>

<file path=xl/sharedStrings.xml><?xml version="1.0" encoding="utf-8"?>
<sst xmlns="http://schemas.openxmlformats.org/spreadsheetml/2006/main" count="180" uniqueCount="94">
  <si>
    <t>Item No.</t>
  </si>
  <si>
    <t>Date Entered</t>
  </si>
  <si>
    <t>Information</t>
  </si>
  <si>
    <t>Decision</t>
  </si>
  <si>
    <t>Action</t>
  </si>
  <si>
    <t>Progress</t>
  </si>
  <si>
    <t>Result</t>
  </si>
  <si>
    <t>Status</t>
  </si>
  <si>
    <t>Date Complete</t>
  </si>
  <si>
    <t>Work on Code of Conduct</t>
  </si>
  <si>
    <t>Team 516 works collectively</t>
  </si>
  <si>
    <t>Complete</t>
  </si>
  <si>
    <t>Sponsor Meet and Greet</t>
  </si>
  <si>
    <t>Incomplete</t>
  </si>
  <si>
    <t>Project Scope</t>
  </si>
  <si>
    <t>Customer Needs</t>
  </si>
  <si>
    <t>Functional Decomposition</t>
  </si>
  <si>
    <t>Target &amp; Metrics</t>
  </si>
  <si>
    <t xml:space="preserve">      </t>
  </si>
  <si>
    <t>Concept Generation &amp; Selection</t>
  </si>
  <si>
    <t>Risk Assesment</t>
  </si>
  <si>
    <t>Bill of Materials</t>
  </si>
  <si>
    <t>Cost Analysis</t>
  </si>
  <si>
    <t>Last Name</t>
  </si>
  <si>
    <t>First Name</t>
  </si>
  <si>
    <t>Full Name</t>
  </si>
  <si>
    <t>email</t>
  </si>
  <si>
    <t>Company</t>
  </si>
  <si>
    <t>Contacted By</t>
  </si>
  <si>
    <t>Date Initially Contacted</t>
  </si>
  <si>
    <t>Method of First Contact</t>
  </si>
  <si>
    <t>Last Contacted by</t>
  </si>
  <si>
    <t>Date of Last Contact</t>
  </si>
  <si>
    <t>Method of Last Contact</t>
  </si>
  <si>
    <t>Rachel</t>
  </si>
  <si>
    <t>rachel.j.mccauley@nasa.gov</t>
  </si>
  <si>
    <t>NASA</t>
  </si>
  <si>
    <t>Jake Seaman</t>
  </si>
  <si>
    <t>Email</t>
  </si>
  <si>
    <t>VDR1 Submission</t>
  </si>
  <si>
    <t>VDR2 Submission</t>
  </si>
  <si>
    <t>VDR3</t>
  </si>
  <si>
    <t>Finalized CAD Model</t>
  </si>
  <si>
    <t>First meeting with sponsor</t>
  </si>
  <si>
    <t>Finalized Calculations</t>
  </si>
  <si>
    <t>Sponsor Meeting</t>
  </si>
  <si>
    <t>First meeting with sponsor, met to discuss different concepts we would have to deal with when desigining the project, as well as challenges we would face.</t>
  </si>
  <si>
    <t>Prototype Construction</t>
  </si>
  <si>
    <t>Initial Prototype Design</t>
  </si>
  <si>
    <t>Prototype Testing</t>
  </si>
  <si>
    <t>Need to determine direction of project and how to go about completing the design.</t>
  </si>
  <si>
    <t>Restated Project Charter</t>
  </si>
  <si>
    <t>Staff Meeting 1 (Spring)</t>
  </si>
  <si>
    <t>Design Review 4 (DR4)</t>
  </si>
  <si>
    <t>Staff Meeting 2 (Spring)</t>
  </si>
  <si>
    <t>Design Review 5 (DR5)</t>
  </si>
  <si>
    <t>Staff Meeting 3 (Spring)</t>
  </si>
  <si>
    <t>Design Review 6 (DR6)</t>
  </si>
  <si>
    <t>Poster</t>
  </si>
  <si>
    <t>McCauley</t>
  </si>
  <si>
    <t>Meeting completed with minutes and updated tacking document submitted.</t>
  </si>
  <si>
    <t>Presentation complete.</t>
  </si>
  <si>
    <t>Obtain a properly scaled, final model.</t>
  </si>
  <si>
    <t>Abstract</t>
  </si>
  <si>
    <t>Abstract peer reviewed and completed.</t>
  </si>
  <si>
    <t>Prototype design almost completed with a few small details yet to be determined.</t>
  </si>
  <si>
    <t>Bill of Materials adjusted for new design.</t>
  </si>
  <si>
    <t>Meeting completed with indepth discussion about project.</t>
  </si>
  <si>
    <t>Assignment Submitted.</t>
  </si>
  <si>
    <t>Email sent to sponsor.</t>
  </si>
  <si>
    <t>Compile useful information to inform stakeholders of our progress.</t>
  </si>
  <si>
    <t>Meeting with McConomy to disucss project progress.</t>
  </si>
  <si>
    <t>Organize all relevant projectect information into a poster for design day.</t>
  </si>
  <si>
    <t>Complete abstract for project.</t>
  </si>
  <si>
    <t>Determine if aspects needed to be updated in the Code of Conduct and Project Definition.</t>
  </si>
  <si>
    <t>Test prototype and make changes.</t>
  </si>
  <si>
    <t>Build prototype.</t>
  </si>
  <si>
    <t>Obtain clear and concise calculations
 of the system.</t>
  </si>
  <si>
    <t>Design working model of
 leveling system.</t>
  </si>
  <si>
    <t>Assess cost associated with bill
 of materials.</t>
  </si>
  <si>
    <t>Communicate with Sponsor.</t>
  </si>
  <si>
    <t>Compile current list of all parts
 used in model.</t>
  </si>
  <si>
    <t>Working conditions of the project.</t>
  </si>
  <si>
    <t>Brainstorm possible design solutions use selective processes to narrow down possible designs.</t>
  </si>
  <si>
    <t>Sponsor gives numerical values of what needs to be achieved .</t>
  </si>
  <si>
    <t>Needs need to be turned into actions.</t>
  </si>
  <si>
    <t>Put in layman terms what needs to be done.</t>
  </si>
  <si>
    <t>Description of project, what the project needs to do.</t>
  </si>
  <si>
    <t>Reach Out To Sponsor.</t>
  </si>
  <si>
    <t>Code Of Conduct Assigned.</t>
  </si>
  <si>
    <t>Prototype construction complete.</t>
  </si>
  <si>
    <t>Prototype testing complete.</t>
  </si>
  <si>
    <t>CAD model compelte.</t>
  </si>
  <si>
    <t>Calculations complete.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</si>
</sst>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2313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9" fontId="0" fillId="0" borderId="0" xfId="1" applyFont="1"/>
    <xf numFmtId="14" fontId="0" fillId="0" borderId="0" xfId="0" applyNumberFormat="1"/>
    <xf numFmtId="0" fontId="2" fillId="0" borderId="3" xfId="0" applyFont="1" applyBorder="1" applyAlignment="1"/>
    <xf numFmtId="0" fontId="2" fillId="0" borderId="4" xfId="0" applyFont="1" applyBorder="1" applyAlignment="1"/>
    <xf numFmtId="14" fontId="2" fillId="0" borderId="4" xfId="0" applyNumberFormat="1" applyFont="1" applyBorder="1" applyAlignment="1"/>
    <xf numFmtId="0" fontId="0" fillId="0" borderId="0" xfId="0" applyAlignment="1"/>
    <xf numFmtId="0" fontId="3" fillId="0" borderId="0" xfId="2"/>
    <xf numFmtId="0" fontId="0" fillId="0" borderId="0" xfId="0" applyAlignment="1">
      <alignment wrapText="1"/>
    </xf>
    <xf numFmtId="14" fontId="0" fillId="0" borderId="0" xfId="0" applyNumberFormat="1"/>
    <xf numFmtId="0" fontId="0" fillId="2" borderId="0" xfId="0" applyFill="1" applyAlignment="1">
      <alignment wrapText="1"/>
    </xf>
    <xf numFmtId="0" fontId="4" fillId="0" borderId="0" xfId="0" applyFont="1"/>
    <xf numFmtId="0" fontId="0" fillId="3" borderId="0" xfId="0" applyFill="1" applyAlignment="1">
      <alignment wrapText="1"/>
    </xf>
  </cellXfs>
  <cellStyles count="3">
    <cellStyle name="Hyperlink" xfId="2" builtinId="8"/>
    <cellStyle name="Normal" xfId="0" builtinId="0"/>
    <cellStyle name="Percent" xfId="1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3E8031-FB5F-48C4-881B-879DF3E151D4}" name="Table1" displayName="Table1" ref="A1:I108" totalsRowShown="0">
  <autoFilter ref="A1:I108" xr:uid="{7074AA3B-67B5-4275-9CA1-D3AE6A4794CB}"/>
  <tableColumns count="9">
    <tableColumn id="1" xr3:uid="{01FED50D-3EA2-4564-8398-A2C48FD41BA2}" name="Item No."/>
    <tableColumn id="2" xr3:uid="{B48AC7A1-02DE-4C8D-A0A0-605BA6460B67}" name="Date Entered" dataDxfId="3"/>
    <tableColumn id="3" xr3:uid="{27BB40D8-836C-415F-96FB-C919437EA3F6}" name="Information"/>
    <tableColumn id="4" xr3:uid="{07137BC2-056E-49A0-9BFC-D1E1A87557F4}" name="Decision"/>
    <tableColumn id="5" xr3:uid="{EA1E0713-DE82-4033-B4C1-A069933EDCD4}" name="Action"/>
    <tableColumn id="6" xr3:uid="{F1BD5ABA-F9E0-42C6-BA18-9DED821A4286}" name="Progress" dataDxfId="2" dataCellStyle="Percent"/>
    <tableColumn id="7" xr3:uid="{2C86CB7F-44D5-480E-BE2D-B032F6CC6A88}" name="Result"/>
    <tableColumn id="8" xr3:uid="{C4EC6F3D-BEC4-42EA-8C46-CE6C0B6D8E63}" name="Status"/>
    <tableColumn id="9" xr3:uid="{ADC05026-1076-4200-9C1F-FB34032D5706}" name="Date Complete" dataDxfId="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C8DB251-E0FE-4118-AEC4-F3CC3B116780}" name="Table2" displayName="Table2" ref="A1:N3" totalsRowShown="0" headerRowDxfId="0">
  <autoFilter ref="A1:N3" xr:uid="{E03ED752-3FA6-4536-BCCF-8AD94B7CB2D3}"/>
  <tableColumns count="14">
    <tableColumn id="1" xr3:uid="{82861F4F-47F3-4B9C-A0C1-46AF6AAD0177}" name="Last Name"/>
    <tableColumn id="2" xr3:uid="{6BCF9A7E-845C-4F5C-9A51-92B266C5A6B3}" name="First Name"/>
    <tableColumn id="3" xr3:uid="{8540891A-D781-4A14-9FA5-F150223649C3}" name="Full Name">
      <calculatedColumnFormula>B2&amp;" "&amp;A2</calculatedColumnFormula>
    </tableColumn>
    <tableColumn id="4" xr3:uid="{D20550D7-3EEB-4CE3-B5C4-AC6AB866267F}" name="email"/>
    <tableColumn id="5" xr3:uid="{8B9BE1E1-B77C-4BCD-B0F1-40089D3D7AD8}" name="Company"/>
    <tableColumn id="6" xr3:uid="{90D72C25-7307-4A39-A8D3-560341DB865D}" name="Contacted By"/>
    <tableColumn id="7" xr3:uid="{8A72FED8-07D8-4D67-B6AD-903B91614C00}" name="Date Initially Contacted"/>
    <tableColumn id="8" xr3:uid="{E1409863-64AA-4977-9F97-1C17FC3DAC8F}" name="Method of First Contact"/>
    <tableColumn id="9" xr3:uid="{7F0C4C4F-48B1-4305-89ED-FC458044215E}" name="Last Contacted by"/>
    <tableColumn id="10" xr3:uid="{B7342805-DF59-488C-8738-377C5CF8BE40}" name="Date of Last Contact"/>
    <tableColumn id="11" xr3:uid="{1CAE392F-2744-41D1-AD6F-1778D6D0FCCC}" name="Method of Last Contact"/>
    <tableColumn id="12" xr3:uid="{1753851C-4D0A-4DE6-8181-A1766296CA42}" name="Information"/>
    <tableColumn id="13" xr3:uid="{CA6832E1-3870-4F40-BC31-C678DE0BE230}" name="Action"/>
    <tableColumn id="14" xr3:uid="{3B932F5A-0300-4ADB-9EB2-E33FE2B61CDD}" name="Resul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mailto:rachel.j.mccauley@nas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12807-F9E2-4778-8A9D-10D669724410}">
  <dimension ref="A1:O31"/>
  <sheetViews>
    <sheetView tabSelected="1" topLeftCell="D1" zoomScale="80" zoomScaleNormal="80" workbookViewId="0">
      <selection activeCell="I24" sqref="I24"/>
    </sheetView>
  </sheetViews>
  <sheetFormatPr defaultColWidth="8.83984375" defaultRowHeight="14.4" x14ac:dyDescent="0.55000000000000004"/>
  <cols>
    <col min="1" max="1" width="10.47265625" bestFit="1" customWidth="1"/>
    <col min="2" max="2" width="15" style="4" bestFit="1" customWidth="1"/>
    <col min="3" max="3" width="37.68359375" customWidth="1"/>
    <col min="4" max="4" width="31" customWidth="1"/>
    <col min="5" max="5" width="29.68359375" customWidth="1"/>
    <col min="6" max="6" width="21.47265625" style="3" customWidth="1"/>
    <col min="7" max="7" width="29.47265625" customWidth="1"/>
    <col min="8" max="8" width="28" customWidth="1"/>
    <col min="9" max="9" width="29.15625" style="4" customWidth="1"/>
  </cols>
  <sheetData>
    <row r="1" spans="1:15" x14ac:dyDescent="0.55000000000000004">
      <c r="A1" t="s">
        <v>0</v>
      </c>
      <c r="B1" s="4" t="s">
        <v>1</v>
      </c>
      <c r="C1" t="s">
        <v>2</v>
      </c>
      <c r="D1" t="s">
        <v>3</v>
      </c>
      <c r="E1" t="s">
        <v>4</v>
      </c>
      <c r="F1" s="3" t="s">
        <v>5</v>
      </c>
      <c r="G1" t="s">
        <v>6</v>
      </c>
      <c r="H1" t="s">
        <v>7</v>
      </c>
      <c r="I1" s="4" t="s">
        <v>8</v>
      </c>
    </row>
    <row r="2" spans="1:15" x14ac:dyDescent="0.55000000000000004">
      <c r="A2">
        <v>1</v>
      </c>
      <c r="B2" s="4">
        <v>44084</v>
      </c>
      <c r="C2" t="s">
        <v>9</v>
      </c>
      <c r="D2" t="s">
        <v>10</v>
      </c>
      <c r="E2" t="s">
        <v>89</v>
      </c>
      <c r="F2" s="3">
        <v>1</v>
      </c>
      <c r="G2" t="s">
        <v>68</v>
      </c>
      <c r="H2" t="s">
        <v>11</v>
      </c>
      <c r="I2" s="4">
        <v>44084</v>
      </c>
    </row>
    <row r="3" spans="1:15" x14ac:dyDescent="0.55000000000000004">
      <c r="A3">
        <v>2</v>
      </c>
      <c r="B3" s="4">
        <v>44084</v>
      </c>
      <c r="C3" t="s">
        <v>12</v>
      </c>
      <c r="D3" t="s">
        <v>10</v>
      </c>
      <c r="E3" t="s">
        <v>88</v>
      </c>
      <c r="F3" s="3">
        <v>1</v>
      </c>
      <c r="G3" t="s">
        <v>69</v>
      </c>
      <c r="H3" t="s">
        <v>11</v>
      </c>
      <c r="I3" s="4">
        <v>44083</v>
      </c>
    </row>
    <row r="4" spans="1:15" x14ac:dyDescent="0.55000000000000004">
      <c r="A4">
        <v>3</v>
      </c>
      <c r="B4" s="4">
        <v>44084</v>
      </c>
      <c r="C4" t="s">
        <v>12</v>
      </c>
      <c r="D4" t="s">
        <v>10</v>
      </c>
      <c r="E4" t="s">
        <v>80</v>
      </c>
      <c r="F4" s="3">
        <v>1</v>
      </c>
      <c r="G4" t="s">
        <v>68</v>
      </c>
      <c r="H4" t="s">
        <v>11</v>
      </c>
      <c r="I4" s="4">
        <v>44092</v>
      </c>
    </row>
    <row r="5" spans="1:15" ht="28.8" x14ac:dyDescent="0.55000000000000004">
      <c r="A5">
        <v>4</v>
      </c>
      <c r="B5" s="4">
        <v>44084</v>
      </c>
      <c r="C5" t="s">
        <v>14</v>
      </c>
      <c r="D5" t="s">
        <v>10</v>
      </c>
      <c r="E5" s="10" t="s">
        <v>87</v>
      </c>
      <c r="F5" s="3">
        <v>1</v>
      </c>
      <c r="G5" t="s">
        <v>68</v>
      </c>
      <c r="H5" t="s">
        <v>11</v>
      </c>
      <c r="I5" s="4">
        <v>44099</v>
      </c>
    </row>
    <row r="6" spans="1:15" ht="28.8" x14ac:dyDescent="0.55000000000000004">
      <c r="A6">
        <v>5</v>
      </c>
      <c r="B6" s="4">
        <v>44084</v>
      </c>
      <c r="C6" t="s">
        <v>15</v>
      </c>
      <c r="D6" t="s">
        <v>10</v>
      </c>
      <c r="E6" s="10" t="s">
        <v>86</v>
      </c>
      <c r="F6" s="3">
        <v>1</v>
      </c>
      <c r="G6" t="s">
        <v>68</v>
      </c>
      <c r="H6" t="s">
        <v>11</v>
      </c>
      <c r="I6" s="4">
        <v>44099</v>
      </c>
    </row>
    <row r="7" spans="1:15" ht="45" customHeight="1" x14ac:dyDescent="0.55000000000000004">
      <c r="A7">
        <v>6</v>
      </c>
      <c r="B7" s="4">
        <v>44084</v>
      </c>
      <c r="C7" s="10" t="s">
        <v>16</v>
      </c>
      <c r="D7" t="s">
        <v>10</v>
      </c>
      <c r="E7" s="10" t="s">
        <v>85</v>
      </c>
      <c r="F7" s="3">
        <v>1</v>
      </c>
      <c r="G7" t="s">
        <v>68</v>
      </c>
      <c r="H7" t="s">
        <v>11</v>
      </c>
      <c r="I7" s="4">
        <v>44106</v>
      </c>
    </row>
    <row r="8" spans="1:15" ht="28.8" x14ac:dyDescent="0.55000000000000004">
      <c r="A8">
        <v>7</v>
      </c>
      <c r="B8" s="11">
        <v>44180</v>
      </c>
      <c r="C8" s="10" t="s">
        <v>39</v>
      </c>
      <c r="D8" t="s">
        <v>10</v>
      </c>
      <c r="E8" s="10" t="s">
        <v>70</v>
      </c>
      <c r="F8" s="3">
        <v>1</v>
      </c>
      <c r="G8" t="s">
        <v>68</v>
      </c>
      <c r="H8" t="s">
        <v>11</v>
      </c>
      <c r="I8" s="11">
        <v>44119</v>
      </c>
      <c r="O8" t="s">
        <v>18</v>
      </c>
    </row>
    <row r="9" spans="1:15" ht="72" x14ac:dyDescent="0.55000000000000004">
      <c r="A9">
        <v>8</v>
      </c>
      <c r="B9" s="4">
        <v>44180</v>
      </c>
      <c r="C9" s="10" t="s">
        <v>43</v>
      </c>
      <c r="D9" t="s">
        <v>10</v>
      </c>
      <c r="E9" s="10" t="s">
        <v>50</v>
      </c>
      <c r="F9" s="3">
        <v>1</v>
      </c>
      <c r="G9" s="10" t="s">
        <v>46</v>
      </c>
      <c r="H9" t="s">
        <v>11</v>
      </c>
      <c r="I9" s="4">
        <v>44132</v>
      </c>
    </row>
    <row r="10" spans="1:15" ht="28.8" x14ac:dyDescent="0.55000000000000004">
      <c r="A10">
        <v>9</v>
      </c>
      <c r="B10" s="4">
        <v>44084</v>
      </c>
      <c r="C10" t="s">
        <v>17</v>
      </c>
      <c r="D10" t="s">
        <v>10</v>
      </c>
      <c r="E10" s="10" t="s">
        <v>84</v>
      </c>
      <c r="F10" s="3">
        <v>1</v>
      </c>
      <c r="G10" t="s">
        <v>68</v>
      </c>
      <c r="H10" t="s">
        <v>11</v>
      </c>
      <c r="I10" s="4">
        <v>44134</v>
      </c>
    </row>
    <row r="11" spans="1:15" ht="43.2" x14ac:dyDescent="0.55000000000000004">
      <c r="A11">
        <v>10</v>
      </c>
      <c r="B11" s="4">
        <v>44084</v>
      </c>
      <c r="C11" t="s">
        <v>19</v>
      </c>
      <c r="D11" t="s">
        <v>10</v>
      </c>
      <c r="E11" s="10" t="s">
        <v>83</v>
      </c>
      <c r="F11" s="3">
        <v>1</v>
      </c>
      <c r="G11" t="s">
        <v>68</v>
      </c>
      <c r="H11" t="s">
        <v>11</v>
      </c>
      <c r="I11" s="4">
        <v>44141</v>
      </c>
    </row>
    <row r="12" spans="1:15" ht="28.8" x14ac:dyDescent="0.55000000000000004">
      <c r="A12">
        <v>11</v>
      </c>
      <c r="B12" s="11">
        <v>44180</v>
      </c>
      <c r="C12" t="s">
        <v>40</v>
      </c>
      <c r="D12" t="s">
        <v>10</v>
      </c>
      <c r="E12" s="10" t="s">
        <v>70</v>
      </c>
      <c r="F12" s="3">
        <v>1</v>
      </c>
      <c r="G12" t="s">
        <v>68</v>
      </c>
      <c r="H12" t="s">
        <v>11</v>
      </c>
      <c r="I12" s="11">
        <v>44148</v>
      </c>
    </row>
    <row r="13" spans="1:15" ht="30" customHeight="1" x14ac:dyDescent="0.55000000000000004">
      <c r="A13">
        <v>12</v>
      </c>
      <c r="B13" s="4">
        <v>44084</v>
      </c>
      <c r="C13" t="s">
        <v>20</v>
      </c>
      <c r="D13" t="s">
        <v>10</v>
      </c>
      <c r="E13" t="s">
        <v>82</v>
      </c>
      <c r="F13" s="3">
        <v>1</v>
      </c>
      <c r="G13" t="s">
        <v>68</v>
      </c>
      <c r="H13" t="s">
        <v>11</v>
      </c>
      <c r="I13" s="4">
        <v>44169</v>
      </c>
    </row>
    <row r="14" spans="1:15" ht="28.8" x14ac:dyDescent="0.55000000000000004">
      <c r="A14">
        <v>13</v>
      </c>
      <c r="B14" s="4">
        <v>44084</v>
      </c>
      <c r="C14" t="s">
        <v>21</v>
      </c>
      <c r="D14" t="s">
        <v>10</v>
      </c>
      <c r="E14" s="10" t="s">
        <v>81</v>
      </c>
      <c r="F14" s="3">
        <v>1</v>
      </c>
      <c r="G14" t="s">
        <v>68</v>
      </c>
      <c r="H14" t="s">
        <v>11</v>
      </c>
      <c r="I14" s="4">
        <v>44159</v>
      </c>
    </row>
    <row r="15" spans="1:15" ht="28.8" x14ac:dyDescent="0.55000000000000004">
      <c r="A15">
        <v>14</v>
      </c>
      <c r="B15" s="11">
        <v>44180</v>
      </c>
      <c r="C15" t="s">
        <v>41</v>
      </c>
      <c r="D15" t="s">
        <v>10</v>
      </c>
      <c r="E15" s="10" t="s">
        <v>70</v>
      </c>
      <c r="F15" s="3">
        <v>1</v>
      </c>
      <c r="G15" t="s">
        <v>68</v>
      </c>
      <c r="H15" t="s">
        <v>11</v>
      </c>
      <c r="I15" s="11">
        <v>44169</v>
      </c>
    </row>
    <row r="16" spans="1:15" ht="28.8" x14ac:dyDescent="0.55000000000000004">
      <c r="A16">
        <v>15</v>
      </c>
      <c r="B16" s="11">
        <v>44179</v>
      </c>
      <c r="C16" t="s">
        <v>45</v>
      </c>
      <c r="D16" t="s">
        <v>10</v>
      </c>
      <c r="E16" s="10" t="s">
        <v>80</v>
      </c>
      <c r="F16" s="3">
        <v>1</v>
      </c>
      <c r="G16" s="10" t="s">
        <v>67</v>
      </c>
      <c r="H16" t="s">
        <v>11</v>
      </c>
      <c r="I16" s="11">
        <v>44181</v>
      </c>
    </row>
    <row r="17" spans="1:9" ht="28.8" x14ac:dyDescent="0.55000000000000004">
      <c r="A17">
        <v>16</v>
      </c>
      <c r="B17" s="4">
        <v>44084</v>
      </c>
      <c r="C17" t="s">
        <v>22</v>
      </c>
      <c r="D17" t="s">
        <v>10</v>
      </c>
      <c r="E17" s="10" t="s">
        <v>79</v>
      </c>
      <c r="F17" s="3">
        <v>1</v>
      </c>
      <c r="G17" s="10" t="s">
        <v>66</v>
      </c>
      <c r="H17" t="s">
        <v>11</v>
      </c>
      <c r="I17" s="4">
        <v>44287</v>
      </c>
    </row>
    <row r="18" spans="1:9" ht="43.2" x14ac:dyDescent="0.55000000000000004">
      <c r="A18">
        <v>17</v>
      </c>
      <c r="B18" s="4">
        <v>44084</v>
      </c>
      <c r="C18" t="s">
        <v>48</v>
      </c>
      <c r="D18" t="s">
        <v>10</v>
      </c>
      <c r="E18" s="10" t="s">
        <v>78</v>
      </c>
      <c r="F18" s="3">
        <v>1</v>
      </c>
      <c r="G18" s="10" t="s">
        <v>65</v>
      </c>
      <c r="H18" t="s">
        <v>11</v>
      </c>
      <c r="I18" s="4">
        <v>44211</v>
      </c>
    </row>
    <row r="19" spans="1:9" ht="26.8" customHeight="1" x14ac:dyDescent="0.55000000000000004">
      <c r="A19">
        <v>20</v>
      </c>
      <c r="B19" s="4">
        <v>44207</v>
      </c>
      <c r="C19" t="s">
        <v>44</v>
      </c>
      <c r="D19" t="s">
        <v>10</v>
      </c>
      <c r="E19" s="10" t="s">
        <v>77</v>
      </c>
      <c r="F19" s="3">
        <v>1</v>
      </c>
      <c r="G19" t="s">
        <v>93</v>
      </c>
      <c r="H19" t="s">
        <v>11</v>
      </c>
      <c r="I19" s="4">
        <v>44237</v>
      </c>
    </row>
    <row r="20" spans="1:9" ht="28.8" x14ac:dyDescent="0.55000000000000004">
      <c r="A20">
        <v>21</v>
      </c>
      <c r="B20" s="4">
        <v>44207</v>
      </c>
      <c r="C20" t="s">
        <v>42</v>
      </c>
      <c r="D20" t="s">
        <v>10</v>
      </c>
      <c r="E20" s="10" t="s">
        <v>62</v>
      </c>
      <c r="F20" s="3">
        <v>1</v>
      </c>
      <c r="G20" t="s">
        <v>92</v>
      </c>
      <c r="H20" t="s">
        <v>11</v>
      </c>
      <c r="I20" s="4">
        <v>44246</v>
      </c>
    </row>
    <row r="21" spans="1:9" x14ac:dyDescent="0.55000000000000004">
      <c r="A21">
        <v>22</v>
      </c>
      <c r="B21" s="4">
        <v>44207</v>
      </c>
      <c r="C21" t="s">
        <v>47</v>
      </c>
      <c r="D21" t="s">
        <v>10</v>
      </c>
      <c r="E21" s="10" t="s">
        <v>76</v>
      </c>
      <c r="F21" s="3">
        <v>1</v>
      </c>
      <c r="G21" t="s">
        <v>90</v>
      </c>
      <c r="H21" t="s">
        <v>11</v>
      </c>
      <c r="I21" s="4">
        <v>44287</v>
      </c>
    </row>
    <row r="22" spans="1:9" x14ac:dyDescent="0.55000000000000004">
      <c r="A22">
        <v>23</v>
      </c>
      <c r="B22" s="4">
        <v>44207</v>
      </c>
      <c r="C22" t="s">
        <v>49</v>
      </c>
      <c r="D22" t="s">
        <v>10</v>
      </c>
      <c r="E22" s="10" t="s">
        <v>75</v>
      </c>
      <c r="F22" s="3">
        <v>1</v>
      </c>
      <c r="G22" t="s">
        <v>91</v>
      </c>
      <c r="H22" t="s">
        <v>11</v>
      </c>
      <c r="I22" s="4">
        <v>44291</v>
      </c>
    </row>
    <row r="23" spans="1:9" ht="43.2" x14ac:dyDescent="0.55000000000000004">
      <c r="A23">
        <v>24</v>
      </c>
      <c r="B23" s="4">
        <v>44207</v>
      </c>
      <c r="C23" t="s">
        <v>51</v>
      </c>
      <c r="D23" t="s">
        <v>10</v>
      </c>
      <c r="E23" s="10" t="s">
        <v>74</v>
      </c>
      <c r="F23" s="3">
        <v>1</v>
      </c>
      <c r="G23" t="s">
        <v>68</v>
      </c>
      <c r="H23" t="s">
        <v>11</v>
      </c>
      <c r="I23" s="4">
        <v>44207</v>
      </c>
    </row>
    <row r="24" spans="1:9" ht="43.2" x14ac:dyDescent="0.55000000000000004">
      <c r="A24">
        <v>25</v>
      </c>
      <c r="B24" s="4">
        <v>44207</v>
      </c>
      <c r="C24" t="s">
        <v>52</v>
      </c>
      <c r="D24" t="s">
        <v>10</v>
      </c>
      <c r="E24" s="12" t="s">
        <v>71</v>
      </c>
      <c r="F24" s="3">
        <v>1</v>
      </c>
      <c r="G24" s="10" t="s">
        <v>60</v>
      </c>
      <c r="H24" t="s">
        <v>11</v>
      </c>
      <c r="I24" s="4">
        <v>44211</v>
      </c>
    </row>
    <row r="25" spans="1:9" ht="28.8" x14ac:dyDescent="0.55000000000000004">
      <c r="A25">
        <v>26</v>
      </c>
      <c r="B25" s="11">
        <v>44207</v>
      </c>
      <c r="C25" t="s">
        <v>63</v>
      </c>
      <c r="D25" t="s">
        <v>10</v>
      </c>
      <c r="E25" s="14" t="s">
        <v>73</v>
      </c>
      <c r="F25" s="3">
        <v>1</v>
      </c>
      <c r="G25" s="10" t="s">
        <v>64</v>
      </c>
      <c r="H25" t="s">
        <v>11</v>
      </c>
      <c r="I25" s="11">
        <v>44232</v>
      </c>
    </row>
    <row r="26" spans="1:9" ht="28.8" x14ac:dyDescent="0.55000000000000004">
      <c r="A26">
        <v>27</v>
      </c>
      <c r="B26" s="4">
        <v>44207</v>
      </c>
      <c r="C26" t="s">
        <v>53</v>
      </c>
      <c r="D26" t="s">
        <v>10</v>
      </c>
      <c r="E26" s="10" t="s">
        <v>70</v>
      </c>
      <c r="F26" s="3">
        <v>1</v>
      </c>
      <c r="G26" t="s">
        <v>61</v>
      </c>
      <c r="H26" t="s">
        <v>11</v>
      </c>
      <c r="I26" s="4">
        <v>44222</v>
      </c>
    </row>
    <row r="27" spans="1:9" ht="43.2" x14ac:dyDescent="0.55000000000000004">
      <c r="A27">
        <v>28</v>
      </c>
      <c r="B27" s="4">
        <v>44207</v>
      </c>
      <c r="C27" t="s">
        <v>54</v>
      </c>
      <c r="D27" t="s">
        <v>10</v>
      </c>
      <c r="E27" s="10" t="s">
        <v>71</v>
      </c>
      <c r="F27" s="3">
        <v>1</v>
      </c>
      <c r="G27" s="10" t="s">
        <v>60</v>
      </c>
      <c r="H27" t="s">
        <v>11</v>
      </c>
      <c r="I27" s="4">
        <v>44239</v>
      </c>
    </row>
    <row r="28" spans="1:9" ht="28.8" x14ac:dyDescent="0.55000000000000004">
      <c r="A28">
        <v>29</v>
      </c>
      <c r="B28" s="4">
        <v>44207</v>
      </c>
      <c r="C28" t="s">
        <v>55</v>
      </c>
      <c r="D28" t="s">
        <v>10</v>
      </c>
      <c r="E28" s="10" t="s">
        <v>70</v>
      </c>
      <c r="F28" s="3">
        <v>1</v>
      </c>
      <c r="H28" t="s">
        <v>11</v>
      </c>
      <c r="I28" s="4">
        <v>44244</v>
      </c>
    </row>
    <row r="29" spans="1:9" ht="43.2" x14ac:dyDescent="0.55000000000000004">
      <c r="A29">
        <v>30</v>
      </c>
      <c r="B29" s="4">
        <v>44207</v>
      </c>
      <c r="C29" t="s">
        <v>58</v>
      </c>
      <c r="D29" t="s">
        <v>10</v>
      </c>
      <c r="E29" s="10" t="s">
        <v>72</v>
      </c>
      <c r="F29" s="3">
        <v>1</v>
      </c>
      <c r="H29" t="s">
        <v>11</v>
      </c>
      <c r="I29" s="4">
        <v>44259</v>
      </c>
    </row>
    <row r="30" spans="1:9" ht="28.8" x14ac:dyDescent="0.55000000000000004">
      <c r="A30">
        <v>31</v>
      </c>
      <c r="B30" s="4">
        <v>44207</v>
      </c>
      <c r="C30" t="s">
        <v>56</v>
      </c>
      <c r="D30" t="s">
        <v>10</v>
      </c>
      <c r="E30" s="10" t="s">
        <v>71</v>
      </c>
      <c r="F30" s="3">
        <v>1</v>
      </c>
      <c r="H30" t="s">
        <v>11</v>
      </c>
      <c r="I30" s="4">
        <v>44265</v>
      </c>
    </row>
    <row r="31" spans="1:9" ht="28.8" x14ac:dyDescent="0.55000000000000004">
      <c r="A31">
        <v>32</v>
      </c>
      <c r="B31" s="4">
        <v>44207</v>
      </c>
      <c r="C31" t="s">
        <v>57</v>
      </c>
      <c r="D31" t="s">
        <v>10</v>
      </c>
      <c r="E31" s="10" t="s">
        <v>70</v>
      </c>
      <c r="F31" s="3">
        <v>1</v>
      </c>
      <c r="H31" t="s">
        <v>11</v>
      </c>
      <c r="I31" s="4">
        <v>44280</v>
      </c>
    </row>
  </sheetData>
  <dataValidations count="1">
    <dataValidation type="list" allowBlank="1" showInputMessage="1" showErrorMessage="1" sqref="H2:H108" xr:uid="{4A8B3253-C23C-404F-A74A-BCDFB4E571A2}">
      <formula1>Status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120C4-762C-4970-BA23-5F4D2813A3F0}">
  <dimension ref="A1:N3"/>
  <sheetViews>
    <sheetView workbookViewId="0">
      <selection activeCell="B50" sqref="B50"/>
    </sheetView>
  </sheetViews>
  <sheetFormatPr defaultColWidth="12.15625" defaultRowHeight="14.4" x14ac:dyDescent="0.55000000000000004"/>
  <cols>
    <col min="1" max="1" width="12.3125" customWidth="1"/>
    <col min="2" max="2" width="12.68359375" customWidth="1"/>
    <col min="3" max="3" width="15.83984375" bestFit="1" customWidth="1"/>
    <col min="4" max="4" width="26.68359375" bestFit="1" customWidth="1"/>
    <col min="5" max="5" width="11.47265625" customWidth="1"/>
    <col min="6" max="6" width="14.68359375" customWidth="1"/>
    <col min="7" max="7" width="23.83984375" customWidth="1"/>
    <col min="8" max="8" width="24" customWidth="1"/>
    <col min="9" max="9" width="18.47265625" customWidth="1"/>
    <col min="10" max="10" width="20.47265625" customWidth="1"/>
    <col min="11" max="11" width="23.47265625" customWidth="1"/>
    <col min="12" max="12" width="13.68359375" customWidth="1"/>
    <col min="13" max="13" width="8.83984375" customWidth="1"/>
    <col min="14" max="14" width="8.68359375" customWidth="1"/>
  </cols>
  <sheetData>
    <row r="1" spans="1:14" s="8" customFormat="1" x14ac:dyDescent="0.55000000000000004">
      <c r="A1" s="5" t="s">
        <v>23</v>
      </c>
      <c r="B1" s="5" t="s">
        <v>24</v>
      </c>
      <c r="C1" s="5" t="s">
        <v>25</v>
      </c>
      <c r="D1" s="5" t="s">
        <v>26</v>
      </c>
      <c r="E1" s="5" t="s">
        <v>27</v>
      </c>
      <c r="F1" s="6" t="s">
        <v>28</v>
      </c>
      <c r="G1" s="7" t="s">
        <v>29</v>
      </c>
      <c r="H1" s="6" t="s">
        <v>30</v>
      </c>
      <c r="I1" s="6" t="s">
        <v>31</v>
      </c>
      <c r="J1" s="7" t="s">
        <v>32</v>
      </c>
      <c r="K1" s="6" t="s">
        <v>33</v>
      </c>
      <c r="L1" s="6" t="s">
        <v>2</v>
      </c>
      <c r="M1" s="6" t="s">
        <v>4</v>
      </c>
      <c r="N1" s="6" t="s">
        <v>6</v>
      </c>
    </row>
    <row r="2" spans="1:14" x14ac:dyDescent="0.55000000000000004">
      <c r="C2" t="str">
        <f>B2&amp;" "&amp;A2</f>
        <v xml:space="preserve"> </v>
      </c>
    </row>
    <row r="3" spans="1:14" x14ac:dyDescent="0.55000000000000004">
      <c r="A3" s="13" t="s">
        <v>59</v>
      </c>
      <c r="B3" t="s">
        <v>34</v>
      </c>
      <c r="C3" t="str">
        <f>B3&amp;" "&amp;A3</f>
        <v>Rachel McCauley</v>
      </c>
      <c r="D3" s="9" t="s">
        <v>35</v>
      </c>
      <c r="E3" t="s">
        <v>36</v>
      </c>
      <c r="F3" t="s">
        <v>37</v>
      </c>
      <c r="G3" s="4">
        <v>44083</v>
      </c>
      <c r="H3" t="s">
        <v>38</v>
      </c>
      <c r="I3" t="s">
        <v>37</v>
      </c>
      <c r="J3" s="4">
        <v>44083</v>
      </c>
      <c r="K3" t="s">
        <v>38</v>
      </c>
    </row>
  </sheetData>
  <hyperlinks>
    <hyperlink ref="D3" r:id="rId1" xr:uid="{435CC37A-CBB2-4BDE-9811-98AEC3E84460}"/>
  </hyperlinks>
  <pageMargins left="0.7" right="0.7" top="0.75" bottom="0.75" header="0.3" footer="0.3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7AD6E-CEB5-4641-A1C0-C1C99EDE77A1}">
  <dimension ref="B2:B4"/>
  <sheetViews>
    <sheetView workbookViewId="0">
      <selection activeCell="F28" sqref="F28"/>
    </sheetView>
  </sheetViews>
  <sheetFormatPr defaultColWidth="8.83984375" defaultRowHeight="14.4" x14ac:dyDescent="0.55000000000000004"/>
  <cols>
    <col min="2" max="2" width="10.15625" bestFit="1" customWidth="1"/>
  </cols>
  <sheetData>
    <row r="2" spans="2:2" ht="14.7" thickBot="1" x14ac:dyDescent="0.6"/>
    <row r="3" spans="2:2" x14ac:dyDescent="0.55000000000000004">
      <c r="B3" s="1" t="s">
        <v>11</v>
      </c>
    </row>
    <row r="4" spans="2:2" ht="14.7" thickBot="1" x14ac:dyDescent="0.6">
      <c r="B4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IDA-R</vt:lpstr>
      <vt:lpstr>Contact Log</vt:lpstr>
      <vt:lpstr>Data Validation</vt:lpstr>
      <vt:lpstr>Status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Shaynemcconomy</dc:creator>
  <cp:keywords/>
  <dc:description/>
  <cp:lastModifiedBy>Jake Seaman</cp:lastModifiedBy>
  <cp:revision/>
  <dcterms:created xsi:type="dcterms:W3CDTF">2018-09-11T17:16:18Z</dcterms:created>
  <dcterms:modified xsi:type="dcterms:W3CDTF">2021-04-15T16:44:07Z</dcterms:modified>
  <cp:category/>
  <cp:contentStatus/>
</cp:coreProperties>
</file>